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<sst xmlns="http://schemas.openxmlformats.org/spreadsheetml/2006/main" count="26" uniqueCount="26">
  <si>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</si>
  <si>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UMQ030</t>
  </si>
  <si>
    <t xml:space="preserve">Ud</t>
  </si>
  <si>
    <t xml:space="preserve">Barandilla urbana modular.</t>
  </si>
  <si>
    <r>
      <rPr>
        <b/>
        <sz val="7.80"/>
        <color rgb="FF000000"/>
        <rFont val="A"/>
        <family val="2"/>
      </rPr>
      <t xml:space="preserve">Barandilla modular de acero laminado en caliente, serie BT, modelo BTL "TRENZA METAL", de 2,00x0,90 m, acabado en color gris acero, con textura férrea, y pies de anclaje serie PBT para atornillar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</si>
  <si>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</si>
  <si>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</si>
  <si>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</si>
  <si>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</si>
  <si>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</si>
  <si>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</si>
  <si>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mt26aae025ae</t>
  </si>
  <si>
    <t xml:space="preserve">m</t>
  </si>
  <si>
    <t xml:space="preserve">Barandilla modular de acero laminado en caliente, serie BT, modelo BTL "TRENZA METAL", de 2,00x0,90 m, acabado en color gris acero, con textura férrea, incluso complementos y accesorios de montaje.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</si>
  <si>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</si>
  <si>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</si>
  <si>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</si>
  <si>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</si>
  <si>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</si>
  <si>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</si>
  <si>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</si>
  <si>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</si>
  <si>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</si>
  <si>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</si>
  <si>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136,60€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</si>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</sst>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64" customWidth="1"/>
    <col min="3" max="3" width="15.45" customWidth="1"/>
    <col min="4" max="4" width="52.75" customWidth="1"/>
    <col min="5" max="5" width="6.85" customWidth="1"/>
    <col min="6" max="6" width="8.89" customWidth="1"/>
    <col min="7" max="7" width="4.23" customWidth="1"/>
    <col min="8" max="8" width="4.52" customWidth="1"/>
    <col min="9" max="9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2.000000</v>
      </c>
      <c r="F8" s="16">
        <v>211.000000</v>
      </c>
      <c r="G8" s="16"/>
      <c r="H8" s="16">
        <f ca="1">ROUND(INDIRECT(ADDRESS(ROW()+(0), COLUMN()+(-3), 1))*INDIRECT(ADDRESS(ROW()+(0), COLUMN()+(-2), 1)), 2)</f>
        <v>422.000000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0.790000</v>
      </c>
      <c r="F9" s="20">
        <v>17.240000</v>
      </c>
      <c r="G9" s="20"/>
      <c r="H9" s="20">
        <f ca="1">ROUND(INDIRECT(ADDRESS(ROW()+(0), COLUMN()+(-3), 1))*INDIRECT(ADDRESS(ROW()+(0), COLUMN()+(-2), 1)), 2)</f>
        <v>13.620000</v>
      </c>
      <c r="I9" s="20"/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0.790000</v>
      </c>
      <c r="F10" s="24">
        <v>16.130000</v>
      </c>
      <c r="G10" s="24"/>
      <c r="H10" s="24">
        <f ca="1">ROUND(INDIRECT(ADDRESS(ROW()+(0), COLUMN()+(-3), 1))*INDIRECT(ADDRESS(ROW()+(0), COLUMN()+(-2), 1)), 2)</f>
        <v>12.740000</v>
      </c>
      <c r="I10" s="24"/>
    </row>
    <row r="11" spans="1:9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448.360000</v>
      </c>
      <c r="G11" s="16"/>
      <c r="H11" s="16">
        <f ca="1">ROUND(INDIRECT(ADDRESS(ROW()+(0), COLUMN()+(-3), 1))*INDIRECT(ADDRESS(ROW()+(0), COLUMN()+(-2), 1))/100, 2)</f>
        <v>8.970000</v>
      </c>
      <c r="I11" s="16"/>
    </row>
    <row r="12" spans="1:9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457.330000</v>
      </c>
      <c r="G12" s="24"/>
      <c r="H12" s="24">
        <f ca="1">ROUND(INDIRECT(ADDRESS(ROW()+(0), COLUMN()+(-3), 1))*INDIRECT(ADDRESS(ROW()+(0), COLUMN()+(-2), 1))/100, 2)</f>
        <v>13.720000</v>
      </c>
      <c r="I12" s="24"/>
    </row>
    <row r="13" spans="1:9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471.050000</v>
      </c>
      <c r="I13" s="26"/>
    </row>
  </sheetData>
  <mergeCells count="26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A13:D13"/>
    <mergeCell ref="F13:G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