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<sst xmlns="http://schemas.openxmlformats.org/spreadsheetml/2006/main" count="29" uniqueCount="29">
  <si>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</si>
  <si>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</si>
  <si>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</t>
  </si>
  <si>
    <t xml:space="preserve">Hito.</t>
  </si>
  <si>
    <r>
      <rPr>
        <b/>
        <sz val="7.80"/>
        <color rgb="FF000000"/>
        <rFont val="A"/>
        <family val="2"/>
      </rPr>
      <t xml:space="preserve">Hito de acero laminado en caliente con remate superior de aluminio, pie fijo, serie Elipso, modelo H-ELP-C "NATURAL FABER" de 778 mm de altura, con acabado en color gris acero con textura férrea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</si>
  <si>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</si>
  <si>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</si>
  <si>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</si>
  <si>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</si>
  <si>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</si>
  <si>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</si>
  <si>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mt10hmf010Mp</t>
  </si>
  <si>
    <t xml:space="preserve">m³</t>
  </si>
  <si>
    <t xml:space="preserve">Hormigón HM-20/P/20/I, fabricado en central.</t>
  </si>
  <si>
    <t xml:space="preserve">mt52mun010b</t>
  </si>
  <si>
    <t xml:space="preserve">Ud</t>
  </si>
  <si>
    <t xml:space="preserve">Hito de acero laminado en caliente con remate superior de aluminio, pie fijo, serie Elipso, modelo H-ELP-C "NATURAL FABER" de 778 mm de altura, formado por un cuerpo de una sola pieza de 80 mm de diámetro y 2 mm de espesor, con acabado en color gris acero con textura férrea.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</si>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</sst>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35" customWidth="1"/>
    <col min="3" max="3" width="15.30" customWidth="1"/>
    <col min="4" max="4" width="52.89" customWidth="1"/>
    <col min="5" max="5" width="6.85" customWidth="1"/>
    <col min="6" max="6" width="8.74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0.100000</v>
      </c>
      <c r="F8" s="16">
        <v>69.130000</v>
      </c>
      <c r="G8" s="16"/>
      <c r="H8" s="16">
        <f ca="1">ROUND(INDIRECT(ADDRESS(ROW()+(0), COLUMN()+(-3), 1))*INDIRECT(ADDRESS(ROW()+(0), COLUMN()+(-2), 1)), 2)</f>
        <v>6.910000</v>
      </c>
      <c r="I8" s="16"/>
    </row>
    <row r="9" spans="1:9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36.000000</v>
      </c>
      <c r="G9" s="20"/>
      <c r="H9" s="20">
        <f ca="1">ROUND(INDIRECT(ADDRESS(ROW()+(0), COLUMN()+(-3), 1))*INDIRECT(ADDRESS(ROW()+(0), COLUMN()+(-2), 1)), 2)</f>
        <v>36.000000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0.564000</v>
      </c>
      <c r="F10" s="20">
        <v>17.240000</v>
      </c>
      <c r="G10" s="20"/>
      <c r="H10" s="20">
        <f ca="1">ROUND(INDIRECT(ADDRESS(ROW()+(0), COLUMN()+(-3), 1))*INDIRECT(ADDRESS(ROW()+(0), COLUMN()+(-2), 1)), 2)</f>
        <v>9.720000</v>
      </c>
      <c r="I10" s="20"/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0.564000</v>
      </c>
      <c r="F11" s="24">
        <v>16.130000</v>
      </c>
      <c r="G11" s="24"/>
      <c r="H11" s="24">
        <f ca="1">ROUND(INDIRECT(ADDRESS(ROW()+(0), COLUMN()+(-3), 1))*INDIRECT(ADDRESS(ROW()+(0), COLUMN()+(-2), 1)), 2)</f>
        <v>9.100000</v>
      </c>
      <c r="I11" s="24"/>
    </row>
    <row r="12" spans="1:9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61.730000</v>
      </c>
      <c r="G12" s="16"/>
      <c r="H12" s="16">
        <f ca="1">ROUND(INDIRECT(ADDRESS(ROW()+(0), COLUMN()+(-3), 1))*INDIRECT(ADDRESS(ROW()+(0), COLUMN()+(-2), 1))/100, 2)</f>
        <v>1.230000</v>
      </c>
      <c r="I12" s="16"/>
    </row>
    <row r="13" spans="1:9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62.960000</v>
      </c>
      <c r="G13" s="24"/>
      <c r="H13" s="24">
        <f ca="1">ROUND(INDIRECT(ADDRESS(ROW()+(0), COLUMN()+(-3), 1))*INDIRECT(ADDRESS(ROW()+(0), COLUMN()+(-2), 1))/100, 2)</f>
        <v>1.890000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64.850000</v>
      </c>
      <c r="I14" s="26"/>
    </row>
  </sheetData>
  <mergeCells count="29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