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<sst xmlns="http://schemas.openxmlformats.org/spreadsheetml/2006/main" count="35" uniqueCount="35">
  <si>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</si>
  <si>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UMQ035</t>
  </si>
  <si>
    <t xml:space="preserve">Ud</t>
  </si>
  <si>
    <t xml:space="preserve">Barandilla urbana modular articulada.</t>
  </si>
  <si>
    <r>
      <rPr>
        <sz val="7.80"/>
        <color rgb="FF000000"/>
        <rFont val="A"/>
        <family val="2"/>
      </rPr>
      <t xml:space="preserve">Barandilla urbana modular articulada, compuesta por </t>
    </r>
    <r>
      <rPr>
        <b/>
        <sz val="7.80"/>
        <color rgb="FF000000"/>
        <rFont val="A"/>
        <family val="2"/>
      </rPr>
      <t xml:space="preserve">cuerpo de barandilla de acero laminado en caliente, serie Puente Colgante, modelo BC-305 "ZIGMETAL" de 3000x300 mm, realizado con pletina de 30x4 mm formando zigzag, con pasamanos, remate inferior y remates laterales, con acabado en color verde con textura férrea, apoyado sobre montantes previstos para anclaje mediante recibido en solera de hormigón y con señalización en color verde RAL 6018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</si>
  <si>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</si>
  <si>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</si>
  <si>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</si>
  <si>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</si>
  <si>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</si>
  <si>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</si>
  <si>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mt10hmf010Mp</t>
  </si>
  <si>
    <t xml:space="preserve">m³</t>
  </si>
  <si>
    <t xml:space="preserve">Hormigón HM-20/P/20/I, fabricado en central.</t>
  </si>
  <si>
    <t xml:space="preserve">mt52mut025a</t>
  </si>
  <si>
    <t xml:space="preserve">Ud</t>
  </si>
  <si>
    <t xml:space="preserve">Placa de anclaje "ZIGMETAL", para recibido de montante de barandilla en solera de hormigón.</t>
  </si>
  <si>
    <t xml:space="preserve">mt52mut050a</t>
  </si>
  <si>
    <t xml:space="preserve">Ud</t>
  </si>
  <si>
    <t xml:space="preserve">Cuerpo de barandilla de acero laminado en caliente, serie Puente Colgante, modelo BC-305 "ZIGMETAL" de 3000x300 mm, realizado con pletina de 30x4 mm formando zigzag, con pasamanos macizo, remate inferior con tubo de 20x2 mm y remates laterales con pletina de 50x6 mm, con acabado en color verde con textura férrea, para apoyo entre montantes.</t>
  </si>
  <si>
    <t xml:space="preserve">mt52mut055a</t>
  </si>
  <si>
    <t xml:space="preserve">Ud</t>
  </si>
  <si>
    <t xml:space="preserve">Montante para barandilla serie Puente Colgante "ZIGMETAL" de 868 mm de altura, realizado con pletina de acero laminado en caliente de 50x8 mm, con portaseñales de color verde.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</si>
  <si>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</si>
  <si>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</si>
  <si>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</si>
  <si>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</si>
  <si>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</si>
  <si>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</si>
  <si>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</si>
  <si>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</si>
  <si>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</si>
  <si>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</si>
  <si>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136,08€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</si>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</sst>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97" customWidth="1"/>
    <col min="4" max="4" width="21.86" customWidth="1"/>
    <col min="5" max="5" width="27.25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69.130000</v>
      </c>
      <c r="J8" s="16"/>
      <c r="K8" s="16">
        <f ca="1">ROUND(INDIRECT(ADDRESS(ROW()+(0), COLUMN()+(-4), 1))*INDIRECT(ADDRESS(ROW()+(0), COLUMN()+(-2), 1)), 2)</f>
        <v>6.910000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9.000000</v>
      </c>
      <c r="J9" s="20"/>
      <c r="K9" s="20">
        <f ca="1">ROUND(INDIRECT(ADDRESS(ROW()+(0), COLUMN()+(-4), 1))*INDIRECT(ADDRESS(ROW()+(0), COLUMN()+(-2), 1)), 2)</f>
        <v>18.000000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92.000000</v>
      </c>
      <c r="J10" s="20"/>
      <c r="K10" s="20">
        <f ca="1">ROUND(INDIRECT(ADDRESS(ROW()+(0), COLUMN()+(-4), 1))*INDIRECT(ADDRESS(ROW()+(0), COLUMN()+(-2), 1)), 2)</f>
        <v>92.000000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109.000000</v>
      </c>
      <c r="J11" s="20"/>
      <c r="K11" s="20">
        <f ca="1">ROUND(INDIRECT(ADDRESS(ROW()+(0), COLUMN()+(-4), 1))*INDIRECT(ADDRESS(ROW()+(0), COLUMN()+(-2), 1)), 2)</f>
        <v>218.000000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1.054000</v>
      </c>
      <c r="H12" s="19"/>
      <c r="I12" s="20">
        <v>17.240000</v>
      </c>
      <c r="J12" s="20"/>
      <c r="K12" s="20">
        <f ca="1">ROUND(INDIRECT(ADDRESS(ROW()+(0), COLUMN()+(-4), 1))*INDIRECT(ADDRESS(ROW()+(0), COLUMN()+(-2), 1)), 2)</f>
        <v>18.170000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1.054000</v>
      </c>
      <c r="H13" s="23"/>
      <c r="I13" s="24">
        <v>16.130000</v>
      </c>
      <c r="J13" s="24"/>
      <c r="K13" s="24">
        <f ca="1">ROUND(INDIRECT(ADDRESS(ROW()+(0), COLUMN()+(-4), 1))*INDIRECT(ADDRESS(ROW()+(0), COLUMN()+(-2), 1)), 2)</f>
        <v>17.000000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370.080000</v>
      </c>
      <c r="J14" s="16"/>
      <c r="K14" s="16">
        <f ca="1">ROUND(INDIRECT(ADDRESS(ROW()+(0), COLUMN()+(-4), 1))*INDIRECT(ADDRESS(ROW()+(0), COLUMN()+(-2), 1))/100, 2)</f>
        <v>7.400000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377.480000</v>
      </c>
      <c r="J15" s="24"/>
      <c r="K15" s="24">
        <f ca="1">ROUND(INDIRECT(ADDRESS(ROW()+(0), COLUMN()+(-4), 1))*INDIRECT(ADDRESS(ROW()+(0), COLUMN()+(-2), 1))/100, 2)</f>
        <v>11.320000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388.800000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